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สรุป" sheetId="1" r:id="rId1"/>
  </sheets>
  <definedNames>
    <definedName name="_xlnm._FilterDatabase" localSheetId="0" hidden="1">สรุป!$B$2:$F$78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1" l="1"/>
  <c r="E79" i="1"/>
  <c r="C79" i="1"/>
  <c r="F60" i="1"/>
  <c r="F48" i="1"/>
  <c r="F37" i="1"/>
  <c r="F33" i="1"/>
  <c r="F26" i="1"/>
  <c r="F59" i="1"/>
  <c r="F74" i="1"/>
  <c r="F57" i="1"/>
  <c r="F49" i="1"/>
  <c r="F47" i="1"/>
  <c r="F78" i="1"/>
  <c r="F28" i="1"/>
  <c r="F71" i="1"/>
  <c r="F45" i="1"/>
  <c r="F58" i="1"/>
  <c r="F21" i="1"/>
  <c r="F75" i="1"/>
  <c r="F64" i="1"/>
  <c r="F17" i="1"/>
  <c r="F10" i="1"/>
  <c r="F9" i="1"/>
  <c r="F8" i="1"/>
  <c r="F51" i="1"/>
  <c r="F63" i="1"/>
  <c r="F62" i="1"/>
  <c r="F61" i="1"/>
  <c r="F40" i="1"/>
  <c r="F20" i="1"/>
  <c r="F31" i="1"/>
  <c r="F52" i="1"/>
  <c r="F76" i="1"/>
  <c r="F67" i="1"/>
  <c r="F39" i="1"/>
  <c r="F38" i="1"/>
  <c r="F18" i="1"/>
  <c r="F6" i="1"/>
  <c r="F69" i="1"/>
  <c r="F50" i="1"/>
  <c r="F43" i="1"/>
  <c r="F36" i="1"/>
  <c r="F23" i="1"/>
  <c r="F13" i="1"/>
  <c r="F3" i="1"/>
  <c r="F16" i="1"/>
  <c r="F70" i="1"/>
  <c r="F29" i="1"/>
  <c r="F12" i="1"/>
  <c r="F22" i="1"/>
  <c r="F72" i="1"/>
  <c r="F56" i="1"/>
  <c r="F44" i="1"/>
  <c r="F5" i="1"/>
  <c r="F7" i="1"/>
  <c r="F53" i="1"/>
  <c r="F41" i="1"/>
  <c r="F32" i="1"/>
  <c r="F19" i="1"/>
  <c r="F65" i="1"/>
  <c r="F77" i="1"/>
  <c r="F73" i="1"/>
  <c r="F34" i="1"/>
  <c r="F66" i="1"/>
  <c r="F30" i="1"/>
  <c r="F25" i="1"/>
  <c r="F24" i="1"/>
  <c r="F11" i="1"/>
  <c r="F4" i="1"/>
  <c r="F68" i="1"/>
  <c r="F55" i="1"/>
  <c r="F46" i="1"/>
  <c r="F42" i="1"/>
  <c r="F35" i="1"/>
  <c r="F27" i="1"/>
  <c r="F15" i="1"/>
  <c r="F14" i="1"/>
  <c r="F54" i="1"/>
  <c r="F79" i="1" l="1"/>
</calcChain>
</file>

<file path=xl/sharedStrings.xml><?xml version="1.0" encoding="utf-8"?>
<sst xmlns="http://schemas.openxmlformats.org/spreadsheetml/2006/main" count="85" uniqueCount="85">
  <si>
    <t>ข้อมูลบ่อน้ำบาดาลถ่ายโอน อปท</t>
  </si>
  <si>
    <t>จังหวัด</t>
  </si>
  <si>
    <t>ก่อนปีงบประมาณ 2545</t>
  </si>
  <si>
    <t>ปีงบประมาณ 2546-2548</t>
  </si>
  <si>
    <t>ปีงบประมาณ 2549-ปัจจุบัน</t>
  </si>
  <si>
    <t>บ่อน้ำบาดาลทั้งหมด</t>
  </si>
  <si>
    <t>ลำปาง</t>
  </si>
  <si>
    <t>เชียงราย</t>
  </si>
  <si>
    <t>เชียงใหม่</t>
  </si>
  <si>
    <t>น่าน</t>
  </si>
  <si>
    <t>พะเยา</t>
  </si>
  <si>
    <t>แพร่</t>
  </si>
  <si>
    <t>แม่ฮ่อนสอน</t>
  </si>
  <si>
    <t>ลำพูน</t>
  </si>
  <si>
    <t>สุพรรณบุรี</t>
  </si>
  <si>
    <t>กาญจนบุรี</t>
  </si>
  <si>
    <t>ชัยนาท</t>
  </si>
  <si>
    <t>นครสวรรค์</t>
  </si>
  <si>
    <t>นนทบุรี</t>
  </si>
  <si>
    <t>ปทุมธานี</t>
  </si>
  <si>
    <t>สิงห์บุรี</t>
  </si>
  <si>
    <t>พระนครศรีอยุธยา</t>
  </si>
  <si>
    <t>อ่างทอง</t>
  </si>
  <si>
    <t>อุทัยธานี</t>
  </si>
  <si>
    <t>สระบุรี</t>
  </si>
  <si>
    <t>นครนายก</t>
  </si>
  <si>
    <t>ปราจีนบุรี</t>
  </si>
  <si>
    <t>เพชรบูรณ์</t>
  </si>
  <si>
    <t>ลพบุรี</t>
  </si>
  <si>
    <t>ขอนแก่น</t>
  </si>
  <si>
    <t>กาฬสินธุ์</t>
  </si>
  <si>
    <t>มหาสารคาม</t>
  </si>
  <si>
    <t>เลย</t>
  </si>
  <si>
    <t>หนองบัวลำภู</t>
  </si>
  <si>
    <t>นครราชสีมา</t>
  </si>
  <si>
    <t>ชัยภูมิ</t>
  </si>
  <si>
    <t>บุรีรัมย์</t>
  </si>
  <si>
    <t>สุรินทร์</t>
  </si>
  <si>
    <t>ตรัง</t>
  </si>
  <si>
    <t>กระบี่</t>
  </si>
  <si>
    <t>ชุมพร</t>
  </si>
  <si>
    <t>นครศรีธรรมราช</t>
  </si>
  <si>
    <t>พังงา</t>
  </si>
  <si>
    <t>ภูเก็ต</t>
  </si>
  <si>
    <t>ระนอง</t>
  </si>
  <si>
    <t>สุราษฎร์ธานี</t>
  </si>
  <si>
    <t>กำแพงเพชร</t>
  </si>
  <si>
    <t>ตาก</t>
  </si>
  <si>
    <t>พิจิตร</t>
  </si>
  <si>
    <t>พิษณุโลก</t>
  </si>
  <si>
    <t>สุโขทัย</t>
  </si>
  <si>
    <t>อุตรดิตถ์</t>
  </si>
  <si>
    <t>ราชบุรี</t>
  </si>
  <si>
    <t>ประจวบคีรีขันธ์</t>
  </si>
  <si>
    <t>นครปฐม</t>
  </si>
  <si>
    <t>เพชรบุรี</t>
  </si>
  <si>
    <t>สมุทรปราการ</t>
  </si>
  <si>
    <t>สมุทรสงคราม</t>
  </si>
  <si>
    <t>สมุทรสาคร</t>
  </si>
  <si>
    <t>ระยอง</t>
  </si>
  <si>
    <t>จันทบุรี</t>
  </si>
  <si>
    <t>ฉะเชิงเทรา</t>
  </si>
  <si>
    <t>ชลบุรี</t>
  </si>
  <si>
    <t>ตราด</t>
  </si>
  <si>
    <t>สระแก้ว</t>
  </si>
  <si>
    <t>อุดรธานี</t>
  </si>
  <si>
    <t>นครพนม</t>
  </si>
  <si>
    <t>สกลนคร</t>
  </si>
  <si>
    <t>มุกดาหาร</t>
  </si>
  <si>
    <t>หนองคาย</t>
  </si>
  <si>
    <t>บึงกาฬ</t>
  </si>
  <si>
    <t>อุบลราชธานี</t>
  </si>
  <si>
    <t>ยโสธร</t>
  </si>
  <si>
    <t>ร้อยเอ็ด</t>
  </si>
  <si>
    <t>ศรีสะเกษ</t>
  </si>
  <si>
    <t>อำนาจเจริญ</t>
  </si>
  <si>
    <t>สงขลา</t>
  </si>
  <si>
    <t>นราธิวาส</t>
  </si>
  <si>
    <t>ปัตตานี</t>
  </si>
  <si>
    <t>พัทลุง</t>
  </si>
  <si>
    <t>ยะลา</t>
  </si>
  <si>
    <t>สตูล</t>
  </si>
  <si>
    <t>รวมทั้งหมด</t>
  </si>
  <si>
    <t>ที่</t>
  </si>
  <si>
    <t>ข้อมูล ณ กันยายน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</si>
</sst>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* #,##0_-;\-* #,##0_-;_-* &quot;-&quot;??_-;_-@_-"/>
  </numFmts>
  <fonts count="5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i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3" xfId="0" applyFont="1" applyFill="1" applyBorder="1" applyAlignment="1">
      <alignment vertical="top"/>
    </xf>
    <xf numFmtId="165" fontId="3" fillId="0" borderId="1" xfId="1" applyNumberFormat="1" applyFont="1" applyBorder="1" applyAlignment="1">
      <alignment horizontal="center" vertical="top"/>
    </xf>
    <xf numFmtId="165" fontId="3" fillId="0" borderId="2" xfId="1" applyNumberFormat="1" applyFont="1" applyBorder="1" applyAlignment="1">
      <alignment horizontal="center" vertical="top"/>
    </xf>
    <xf numFmtId="165" fontId="3" fillId="0" borderId="0" xfId="0" applyNumberFormat="1" applyFont="1" applyAlignment="1">
      <alignment vertical="top"/>
    </xf>
    <xf numFmtId="0" fontId="2" fillId="2" borderId="1" xfId="0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3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165" fontId="2" fillId="2" borderId="1" xfId="1" applyNumberFormat="1" applyFont="1" applyFill="1" applyBorder="1" applyAlignment="1">
      <alignment horizontal="center" vertical="top"/>
    </xf>
    <xf numFmtId="0" fontId="4" fillId="0" borderId="5" xfId="0" applyFont="1" applyBorder="1" applyAlignment="1">
      <alignment horizontal="righ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abSelected="1" workbookViewId="0">
      <selection activeCell="F89" sqref="F89"/>
    </sheetView>
  </sheetViews>
  <sheetFormatPr defaultRowHeight="21"/>
  <cols>
    <col min="1" max="1" width="9.140625" style="1"/>
    <col min="2" max="2" width="15.42578125" style="1" bestFit="1" customWidth="1"/>
    <col min="3" max="3" width="21" style="2" bestFit="1" customWidth="1"/>
    <col min="4" max="4" width="22.85546875" style="2" bestFit="1" customWidth="1"/>
    <col min="5" max="5" width="24.42578125" style="2" bestFit="1" customWidth="1"/>
    <col min="6" max="6" width="17.5703125" style="2" bestFit="1" customWidth="1"/>
    <col min="7" max="16384" width="9.140625" style="1"/>
  </cols>
  <sheetData>
    <row r="1" spans="1:7">
      <c r="A1" s="11" t="s">
        <v>0</v>
      </c>
      <c r="B1" s="11"/>
      <c r="C1" s="11"/>
      <c r="D1" s="11"/>
      <c r="E1" s="11"/>
      <c r="F1" s="11"/>
    </row>
    <row r="2" spans="1:7">
      <c r="A2" s="10" t="s">
        <v>83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</row>
    <row r="3" spans="1:7">
      <c r="A3" s="4">
        <v>1</v>
      </c>
      <c r="B3" s="3" t="s">
        <v>39</v>
      </c>
      <c r="C3" s="7">
        <v>465</v>
      </c>
      <c r="D3" s="7">
        <v>26</v>
      </c>
      <c r="E3" s="7">
        <v>203</v>
      </c>
      <c r="F3" s="7">
        <f t="shared" ref="F3:F34" si="0">SUM(C3:E3)</f>
        <v>694</v>
      </c>
      <c r="G3" s="9"/>
    </row>
    <row r="4" spans="1:7">
      <c r="A4" s="4">
        <v>2</v>
      </c>
      <c r="B4" s="3" t="s">
        <v>15</v>
      </c>
      <c r="C4" s="7">
        <v>1289</v>
      </c>
      <c r="D4" s="7">
        <v>7</v>
      </c>
      <c r="E4" s="7">
        <v>384</v>
      </c>
      <c r="F4" s="7">
        <f t="shared" si="0"/>
        <v>1680</v>
      </c>
    </row>
    <row r="5" spans="1:7">
      <c r="A5" s="4">
        <v>3</v>
      </c>
      <c r="B5" s="3" t="s">
        <v>30</v>
      </c>
      <c r="C5" s="7">
        <v>1086</v>
      </c>
      <c r="D5" s="7">
        <v>70</v>
      </c>
      <c r="E5" s="7">
        <v>687</v>
      </c>
      <c r="F5" s="7">
        <f t="shared" si="0"/>
        <v>1843</v>
      </c>
    </row>
    <row r="6" spans="1:7">
      <c r="A6" s="4">
        <v>4</v>
      </c>
      <c r="B6" s="3" t="s">
        <v>46</v>
      </c>
      <c r="C6" s="7">
        <v>536</v>
      </c>
      <c r="D6" s="7">
        <v>1</v>
      </c>
      <c r="E6" s="7">
        <v>932</v>
      </c>
      <c r="F6" s="7">
        <f t="shared" si="0"/>
        <v>1469</v>
      </c>
    </row>
    <row r="7" spans="1:7">
      <c r="A7" s="4">
        <v>5</v>
      </c>
      <c r="B7" s="3" t="s">
        <v>29</v>
      </c>
      <c r="C7" s="7">
        <v>1905</v>
      </c>
      <c r="D7" s="7">
        <v>77</v>
      </c>
      <c r="E7" s="7">
        <v>905</v>
      </c>
      <c r="F7" s="7">
        <f t="shared" si="0"/>
        <v>2887</v>
      </c>
    </row>
    <row r="8" spans="1:7">
      <c r="A8" s="4">
        <v>6</v>
      </c>
      <c r="B8" s="3" t="s">
        <v>60</v>
      </c>
      <c r="C8" s="7">
        <v>598</v>
      </c>
      <c r="D8" s="7">
        <v>3</v>
      </c>
      <c r="E8" s="7">
        <v>507</v>
      </c>
      <c r="F8" s="7">
        <f t="shared" si="0"/>
        <v>1108</v>
      </c>
    </row>
    <row r="9" spans="1:7">
      <c r="A9" s="4">
        <v>7</v>
      </c>
      <c r="B9" s="3" t="s">
        <v>61</v>
      </c>
      <c r="C9" s="7">
        <v>459</v>
      </c>
      <c r="D9" s="7">
        <v>1</v>
      </c>
      <c r="E9" s="7">
        <v>368</v>
      </c>
      <c r="F9" s="7">
        <f t="shared" si="0"/>
        <v>828</v>
      </c>
    </row>
    <row r="10" spans="1:7">
      <c r="A10" s="4">
        <v>8</v>
      </c>
      <c r="B10" s="3" t="s">
        <v>62</v>
      </c>
      <c r="C10" s="7">
        <v>251</v>
      </c>
      <c r="D10" s="7">
        <v>106</v>
      </c>
      <c r="E10" s="7">
        <v>293</v>
      </c>
      <c r="F10" s="7">
        <f t="shared" si="0"/>
        <v>650</v>
      </c>
    </row>
    <row r="11" spans="1:7">
      <c r="A11" s="4">
        <v>9</v>
      </c>
      <c r="B11" s="3" t="s">
        <v>16</v>
      </c>
      <c r="C11" s="7">
        <v>1277</v>
      </c>
      <c r="D11" s="7"/>
      <c r="E11" s="8">
        <v>578</v>
      </c>
      <c r="F11" s="7">
        <f t="shared" si="0"/>
        <v>1855</v>
      </c>
    </row>
    <row r="12" spans="1:7">
      <c r="A12" s="4">
        <v>10</v>
      </c>
      <c r="B12" s="3" t="s">
        <v>35</v>
      </c>
      <c r="C12" s="7">
        <v>1558</v>
      </c>
      <c r="D12" s="7">
        <v>1</v>
      </c>
      <c r="E12" s="8">
        <v>575</v>
      </c>
      <c r="F12" s="7">
        <f t="shared" si="0"/>
        <v>2134</v>
      </c>
    </row>
    <row r="13" spans="1:7">
      <c r="A13" s="4">
        <v>11</v>
      </c>
      <c r="B13" s="3" t="s">
        <v>40</v>
      </c>
      <c r="C13" s="7">
        <v>648</v>
      </c>
      <c r="D13" s="7">
        <v>17</v>
      </c>
      <c r="E13" s="8">
        <v>489</v>
      </c>
      <c r="F13" s="7">
        <f t="shared" si="0"/>
        <v>1154</v>
      </c>
    </row>
    <row r="14" spans="1:7">
      <c r="A14" s="4">
        <v>12</v>
      </c>
      <c r="B14" s="5" t="s">
        <v>7</v>
      </c>
      <c r="C14" s="7">
        <v>1361</v>
      </c>
      <c r="D14" s="7">
        <v>98</v>
      </c>
      <c r="E14" s="8">
        <v>760</v>
      </c>
      <c r="F14" s="7">
        <f t="shared" si="0"/>
        <v>2219</v>
      </c>
    </row>
    <row r="15" spans="1:7">
      <c r="A15" s="4">
        <v>13</v>
      </c>
      <c r="B15" s="5" t="s">
        <v>8</v>
      </c>
      <c r="C15" s="7">
        <v>1505</v>
      </c>
      <c r="D15" s="7">
        <v>73</v>
      </c>
      <c r="E15" s="8">
        <v>692</v>
      </c>
      <c r="F15" s="7">
        <f t="shared" si="0"/>
        <v>2270</v>
      </c>
    </row>
    <row r="16" spans="1:7">
      <c r="A16" s="4">
        <v>14</v>
      </c>
      <c r="B16" s="3" t="s">
        <v>38</v>
      </c>
      <c r="C16" s="7">
        <v>836</v>
      </c>
      <c r="D16" s="7">
        <v>19</v>
      </c>
      <c r="E16" s="8">
        <v>314</v>
      </c>
      <c r="F16" s="7">
        <f t="shared" si="0"/>
        <v>1169</v>
      </c>
    </row>
    <row r="17" spans="1:6">
      <c r="A17" s="4">
        <v>15</v>
      </c>
      <c r="B17" s="3" t="s">
        <v>63</v>
      </c>
      <c r="C17" s="7">
        <v>354</v>
      </c>
      <c r="D17" s="7"/>
      <c r="E17" s="8">
        <v>228</v>
      </c>
      <c r="F17" s="7">
        <f t="shared" si="0"/>
        <v>582</v>
      </c>
    </row>
    <row r="18" spans="1:6">
      <c r="A18" s="4">
        <v>16</v>
      </c>
      <c r="B18" s="3" t="s">
        <v>47</v>
      </c>
      <c r="C18" s="7">
        <v>202</v>
      </c>
      <c r="D18" s="7"/>
      <c r="E18" s="8">
        <v>412</v>
      </c>
      <c r="F18" s="7">
        <f t="shared" si="0"/>
        <v>614</v>
      </c>
    </row>
    <row r="19" spans="1:6">
      <c r="A19" s="4">
        <v>17</v>
      </c>
      <c r="B19" s="3" t="s">
        <v>25</v>
      </c>
      <c r="C19" s="7">
        <v>268</v>
      </c>
      <c r="D19" s="7">
        <v>31</v>
      </c>
      <c r="E19" s="8">
        <v>202</v>
      </c>
      <c r="F19" s="7">
        <f t="shared" si="0"/>
        <v>501</v>
      </c>
    </row>
    <row r="20" spans="1:6">
      <c r="A20" s="4">
        <v>18</v>
      </c>
      <c r="B20" s="3" t="s">
        <v>54</v>
      </c>
      <c r="C20" s="7">
        <v>714</v>
      </c>
      <c r="D20" s="7">
        <v>4</v>
      </c>
      <c r="E20" s="8">
        <v>239</v>
      </c>
      <c r="F20" s="7">
        <f t="shared" si="0"/>
        <v>957</v>
      </c>
    </row>
    <row r="21" spans="1:6">
      <c r="A21" s="4">
        <v>19</v>
      </c>
      <c r="B21" s="3" t="s">
        <v>66</v>
      </c>
      <c r="C21" s="7">
        <v>738</v>
      </c>
      <c r="D21" s="7">
        <v>6</v>
      </c>
      <c r="E21" s="8">
        <v>636</v>
      </c>
      <c r="F21" s="7">
        <f t="shared" si="0"/>
        <v>1380</v>
      </c>
    </row>
    <row r="22" spans="1:6">
      <c r="A22" s="4">
        <v>20</v>
      </c>
      <c r="B22" s="3" t="s">
        <v>34</v>
      </c>
      <c r="C22" s="7">
        <v>1965</v>
      </c>
      <c r="D22" s="7">
        <v>14</v>
      </c>
      <c r="E22" s="8">
        <v>655</v>
      </c>
      <c r="F22" s="7">
        <f t="shared" si="0"/>
        <v>2634</v>
      </c>
    </row>
    <row r="23" spans="1:6">
      <c r="A23" s="4">
        <v>21</v>
      </c>
      <c r="B23" s="3" t="s">
        <v>41</v>
      </c>
      <c r="C23" s="7">
        <v>1067</v>
      </c>
      <c r="D23" s="7">
        <v>53</v>
      </c>
      <c r="E23" s="8">
        <v>816</v>
      </c>
      <c r="F23" s="7">
        <f t="shared" si="0"/>
        <v>1936</v>
      </c>
    </row>
    <row r="24" spans="1:6">
      <c r="A24" s="4">
        <v>22</v>
      </c>
      <c r="B24" s="3" t="s">
        <v>17</v>
      </c>
      <c r="C24" s="7">
        <v>1322</v>
      </c>
      <c r="D24" s="7">
        <v>1</v>
      </c>
      <c r="E24" s="8">
        <v>978</v>
      </c>
      <c r="F24" s="7">
        <f t="shared" si="0"/>
        <v>2301</v>
      </c>
    </row>
    <row r="25" spans="1:6">
      <c r="A25" s="4">
        <v>23</v>
      </c>
      <c r="B25" s="3" t="s">
        <v>18</v>
      </c>
      <c r="C25" s="7">
        <v>59</v>
      </c>
      <c r="D25" s="7">
        <v>4</v>
      </c>
      <c r="E25" s="8">
        <v>9</v>
      </c>
      <c r="F25" s="7">
        <f t="shared" si="0"/>
        <v>72</v>
      </c>
    </row>
    <row r="26" spans="1:6">
      <c r="A26" s="4">
        <v>24</v>
      </c>
      <c r="B26" s="6" t="s">
        <v>77</v>
      </c>
      <c r="C26" s="7">
        <v>800</v>
      </c>
      <c r="D26" s="7"/>
      <c r="E26" s="8">
        <v>16</v>
      </c>
      <c r="F26" s="7">
        <f t="shared" si="0"/>
        <v>816</v>
      </c>
    </row>
    <row r="27" spans="1:6">
      <c r="A27" s="4">
        <v>25</v>
      </c>
      <c r="B27" s="5" t="s">
        <v>9</v>
      </c>
      <c r="C27" s="7">
        <v>782</v>
      </c>
      <c r="D27" s="7">
        <v>10</v>
      </c>
      <c r="E27" s="8">
        <v>392</v>
      </c>
      <c r="F27" s="7">
        <f t="shared" si="0"/>
        <v>1184</v>
      </c>
    </row>
    <row r="28" spans="1:6">
      <c r="A28" s="4">
        <v>26</v>
      </c>
      <c r="B28" s="3" t="s">
        <v>70</v>
      </c>
      <c r="C28" s="7">
        <v>167</v>
      </c>
      <c r="D28" s="7"/>
      <c r="E28" s="8">
        <v>485</v>
      </c>
      <c r="F28" s="7">
        <f t="shared" si="0"/>
        <v>652</v>
      </c>
    </row>
    <row r="29" spans="1:6">
      <c r="A29" s="4">
        <v>27</v>
      </c>
      <c r="B29" s="3" t="s">
        <v>36</v>
      </c>
      <c r="C29" s="7">
        <v>3357</v>
      </c>
      <c r="D29" s="7">
        <v>5</v>
      </c>
      <c r="E29" s="8">
        <v>546</v>
      </c>
      <c r="F29" s="7">
        <f t="shared" si="0"/>
        <v>3908</v>
      </c>
    </row>
    <row r="30" spans="1:6">
      <c r="A30" s="4">
        <v>28</v>
      </c>
      <c r="B30" s="3" t="s">
        <v>19</v>
      </c>
      <c r="C30" s="7">
        <v>156</v>
      </c>
      <c r="D30" s="7">
        <v>7</v>
      </c>
      <c r="E30" s="8">
        <v>70</v>
      </c>
      <c r="F30" s="7">
        <f t="shared" si="0"/>
        <v>233</v>
      </c>
    </row>
    <row r="31" spans="1:6">
      <c r="A31" s="4">
        <v>29</v>
      </c>
      <c r="B31" s="6" t="s">
        <v>53</v>
      </c>
      <c r="C31" s="7">
        <v>611</v>
      </c>
      <c r="D31" s="7">
        <v>3</v>
      </c>
      <c r="E31" s="8">
        <v>351</v>
      </c>
      <c r="F31" s="7">
        <f t="shared" si="0"/>
        <v>965</v>
      </c>
    </row>
    <row r="32" spans="1:6">
      <c r="A32" s="4">
        <v>30</v>
      </c>
      <c r="B32" s="3" t="s">
        <v>26</v>
      </c>
      <c r="C32" s="7">
        <v>894</v>
      </c>
      <c r="D32" s="7">
        <v>117</v>
      </c>
      <c r="E32" s="8">
        <v>346</v>
      </c>
      <c r="F32" s="7">
        <f t="shared" si="0"/>
        <v>1357</v>
      </c>
    </row>
    <row r="33" spans="1:6">
      <c r="A33" s="4">
        <v>31</v>
      </c>
      <c r="B33" s="3" t="s">
        <v>78</v>
      </c>
      <c r="C33" s="7">
        <v>963</v>
      </c>
      <c r="D33" s="7"/>
      <c r="E33" s="8">
        <v>18</v>
      </c>
      <c r="F33" s="7">
        <f t="shared" si="0"/>
        <v>981</v>
      </c>
    </row>
    <row r="34" spans="1:6">
      <c r="A34" s="4">
        <v>32</v>
      </c>
      <c r="B34" s="3" t="s">
        <v>21</v>
      </c>
      <c r="C34" s="7">
        <v>939</v>
      </c>
      <c r="D34" s="7">
        <v>27</v>
      </c>
      <c r="E34" s="8">
        <v>229</v>
      </c>
      <c r="F34" s="7">
        <f t="shared" si="0"/>
        <v>1195</v>
      </c>
    </row>
    <row r="35" spans="1:6">
      <c r="A35" s="4">
        <v>33</v>
      </c>
      <c r="B35" s="5" t="s">
        <v>10</v>
      </c>
      <c r="C35" s="7">
        <v>1072</v>
      </c>
      <c r="D35" s="7">
        <v>73</v>
      </c>
      <c r="E35" s="8">
        <v>322</v>
      </c>
      <c r="F35" s="7">
        <f t="shared" ref="F35:F66" si="1">SUM(C35:E35)</f>
        <v>1467</v>
      </c>
    </row>
    <row r="36" spans="1:6">
      <c r="A36" s="4">
        <v>34</v>
      </c>
      <c r="B36" s="3" t="s">
        <v>42</v>
      </c>
      <c r="C36" s="7">
        <v>351</v>
      </c>
      <c r="D36" s="7">
        <v>14</v>
      </c>
      <c r="E36" s="8">
        <v>221</v>
      </c>
      <c r="F36" s="7">
        <f t="shared" si="1"/>
        <v>586</v>
      </c>
    </row>
    <row r="37" spans="1:6">
      <c r="A37" s="4">
        <v>35</v>
      </c>
      <c r="B37" s="3" t="s">
        <v>79</v>
      </c>
      <c r="C37" s="7">
        <v>1118</v>
      </c>
      <c r="D37" s="7">
        <v>3</v>
      </c>
      <c r="E37" s="8">
        <v>338</v>
      </c>
      <c r="F37" s="7">
        <f t="shared" si="1"/>
        <v>1459</v>
      </c>
    </row>
    <row r="38" spans="1:6">
      <c r="A38" s="4">
        <v>36</v>
      </c>
      <c r="B38" s="3" t="s">
        <v>48</v>
      </c>
      <c r="C38" s="7">
        <v>1211</v>
      </c>
      <c r="D38" s="7">
        <v>6</v>
      </c>
      <c r="E38" s="8">
        <v>534</v>
      </c>
      <c r="F38" s="7">
        <f t="shared" si="1"/>
        <v>1751</v>
      </c>
    </row>
    <row r="39" spans="1:6">
      <c r="A39" s="4">
        <v>37</v>
      </c>
      <c r="B39" s="3" t="s">
        <v>49</v>
      </c>
      <c r="C39" s="7">
        <v>884</v>
      </c>
      <c r="D39" s="7">
        <v>4</v>
      </c>
      <c r="E39" s="8">
        <v>679</v>
      </c>
      <c r="F39" s="7">
        <f t="shared" si="1"/>
        <v>1567</v>
      </c>
    </row>
    <row r="40" spans="1:6">
      <c r="A40" s="4">
        <v>38</v>
      </c>
      <c r="B40" s="3" t="s">
        <v>55</v>
      </c>
      <c r="C40" s="7">
        <v>634</v>
      </c>
      <c r="D40" s="7">
        <v>1</v>
      </c>
      <c r="E40" s="8">
        <v>295</v>
      </c>
      <c r="F40" s="7">
        <f t="shared" si="1"/>
        <v>930</v>
      </c>
    </row>
    <row r="41" spans="1:6">
      <c r="A41" s="4">
        <v>39</v>
      </c>
      <c r="B41" s="3" t="s">
        <v>27</v>
      </c>
      <c r="C41" s="7">
        <v>1350</v>
      </c>
      <c r="D41" s="7">
        <v>65</v>
      </c>
      <c r="E41" s="8">
        <v>489</v>
      </c>
      <c r="F41" s="7">
        <f t="shared" si="1"/>
        <v>1904</v>
      </c>
    </row>
    <row r="42" spans="1:6">
      <c r="A42" s="4">
        <v>40</v>
      </c>
      <c r="B42" s="5" t="s">
        <v>11</v>
      </c>
      <c r="C42" s="7">
        <v>609</v>
      </c>
      <c r="D42" s="7">
        <v>8</v>
      </c>
      <c r="E42" s="8">
        <v>356</v>
      </c>
      <c r="F42" s="7">
        <f t="shared" si="1"/>
        <v>973</v>
      </c>
    </row>
    <row r="43" spans="1:6">
      <c r="A43" s="4">
        <v>41</v>
      </c>
      <c r="B43" s="3" t="s">
        <v>43</v>
      </c>
      <c r="C43" s="7">
        <v>126</v>
      </c>
      <c r="D43" s="7">
        <v>24</v>
      </c>
      <c r="E43" s="8">
        <v>64</v>
      </c>
      <c r="F43" s="7">
        <f t="shared" si="1"/>
        <v>214</v>
      </c>
    </row>
    <row r="44" spans="1:6">
      <c r="A44" s="4">
        <v>42</v>
      </c>
      <c r="B44" s="3" t="s">
        <v>31</v>
      </c>
      <c r="C44" s="7">
        <v>1880</v>
      </c>
      <c r="D44" s="7">
        <v>72</v>
      </c>
      <c r="E44" s="8">
        <v>478</v>
      </c>
      <c r="F44" s="7">
        <f t="shared" si="1"/>
        <v>2430</v>
      </c>
    </row>
    <row r="45" spans="1:6">
      <c r="A45" s="4">
        <v>43</v>
      </c>
      <c r="B45" s="3" t="s">
        <v>68</v>
      </c>
      <c r="C45" s="7">
        <v>497</v>
      </c>
      <c r="D45" s="7"/>
      <c r="E45" s="8">
        <v>335</v>
      </c>
      <c r="F45" s="7">
        <f t="shared" si="1"/>
        <v>832</v>
      </c>
    </row>
    <row r="46" spans="1:6">
      <c r="A46" s="4">
        <v>44</v>
      </c>
      <c r="B46" s="5" t="s">
        <v>12</v>
      </c>
      <c r="C46" s="7">
        <v>189</v>
      </c>
      <c r="D46" s="7">
        <v>5</v>
      </c>
      <c r="E46" s="8">
        <v>162</v>
      </c>
      <c r="F46" s="7">
        <f t="shared" si="1"/>
        <v>356</v>
      </c>
    </row>
    <row r="47" spans="1:6">
      <c r="A47" s="4">
        <v>45</v>
      </c>
      <c r="B47" s="3" t="s">
        <v>72</v>
      </c>
      <c r="C47" s="7">
        <v>748</v>
      </c>
      <c r="D47" s="7">
        <v>63</v>
      </c>
      <c r="E47" s="8">
        <v>583</v>
      </c>
      <c r="F47" s="7">
        <f t="shared" si="1"/>
        <v>1394</v>
      </c>
    </row>
    <row r="48" spans="1:6">
      <c r="A48" s="4">
        <v>46</v>
      </c>
      <c r="B48" s="3" t="s">
        <v>80</v>
      </c>
      <c r="C48" s="7">
        <v>551</v>
      </c>
      <c r="D48" s="7"/>
      <c r="E48" s="8">
        <v>19</v>
      </c>
      <c r="F48" s="7">
        <f t="shared" si="1"/>
        <v>570</v>
      </c>
    </row>
    <row r="49" spans="1:6">
      <c r="A49" s="4">
        <v>47</v>
      </c>
      <c r="B49" s="3" t="s">
        <v>73</v>
      </c>
      <c r="C49" s="7">
        <v>2064</v>
      </c>
      <c r="D49" s="7">
        <v>104</v>
      </c>
      <c r="E49" s="8">
        <v>537</v>
      </c>
      <c r="F49" s="7">
        <f t="shared" si="1"/>
        <v>2705</v>
      </c>
    </row>
    <row r="50" spans="1:6">
      <c r="A50" s="4">
        <v>48</v>
      </c>
      <c r="B50" s="3" t="s">
        <v>44</v>
      </c>
      <c r="C50" s="7">
        <v>199</v>
      </c>
      <c r="D50" s="7">
        <v>16</v>
      </c>
      <c r="E50" s="8">
        <v>179</v>
      </c>
      <c r="F50" s="7">
        <f t="shared" si="1"/>
        <v>394</v>
      </c>
    </row>
    <row r="51" spans="1:6">
      <c r="A51" s="4">
        <v>49</v>
      </c>
      <c r="B51" s="3" t="s">
        <v>59</v>
      </c>
      <c r="C51" s="7">
        <v>390</v>
      </c>
      <c r="D51" s="7">
        <v>168</v>
      </c>
      <c r="E51" s="8">
        <v>287</v>
      </c>
      <c r="F51" s="7">
        <f t="shared" si="1"/>
        <v>845</v>
      </c>
    </row>
    <row r="52" spans="1:6">
      <c r="A52" s="4">
        <v>50</v>
      </c>
      <c r="B52" s="3" t="s">
        <v>52</v>
      </c>
      <c r="C52" s="7">
        <v>1038</v>
      </c>
      <c r="D52" s="7"/>
      <c r="E52" s="8">
        <v>385</v>
      </c>
      <c r="F52" s="7">
        <f t="shared" si="1"/>
        <v>1423</v>
      </c>
    </row>
    <row r="53" spans="1:6">
      <c r="A53" s="4">
        <v>51</v>
      </c>
      <c r="B53" s="3" t="s">
        <v>28</v>
      </c>
      <c r="C53" s="7">
        <v>1653</v>
      </c>
      <c r="D53" s="7">
        <v>26</v>
      </c>
      <c r="E53" s="8">
        <v>609</v>
      </c>
      <c r="F53" s="7">
        <f t="shared" si="1"/>
        <v>2288</v>
      </c>
    </row>
    <row r="54" spans="1:6">
      <c r="A54" s="4">
        <v>52</v>
      </c>
      <c r="B54" s="5" t="s">
        <v>6</v>
      </c>
      <c r="C54" s="7">
        <v>991</v>
      </c>
      <c r="D54" s="7">
        <v>24</v>
      </c>
      <c r="E54" s="8">
        <v>370</v>
      </c>
      <c r="F54" s="7">
        <f t="shared" si="1"/>
        <v>1385</v>
      </c>
    </row>
    <row r="55" spans="1:6">
      <c r="A55" s="4">
        <v>53</v>
      </c>
      <c r="B55" s="5" t="s">
        <v>13</v>
      </c>
      <c r="C55" s="7">
        <v>1004</v>
      </c>
      <c r="D55" s="7">
        <v>1611</v>
      </c>
      <c r="E55" s="8">
        <v>288</v>
      </c>
      <c r="F55" s="7">
        <f t="shared" si="1"/>
        <v>2903</v>
      </c>
    </row>
    <row r="56" spans="1:6">
      <c r="A56" s="4">
        <v>54</v>
      </c>
      <c r="B56" s="3" t="s">
        <v>32</v>
      </c>
      <c r="C56" s="7">
        <v>945</v>
      </c>
      <c r="D56" s="7">
        <v>76</v>
      </c>
      <c r="E56" s="8">
        <v>601</v>
      </c>
      <c r="F56" s="7">
        <f t="shared" si="1"/>
        <v>1622</v>
      </c>
    </row>
    <row r="57" spans="1:6">
      <c r="A57" s="4">
        <v>55</v>
      </c>
      <c r="B57" s="3" t="s">
        <v>74</v>
      </c>
      <c r="C57" s="7">
        <v>1955</v>
      </c>
      <c r="D57" s="7">
        <v>150</v>
      </c>
      <c r="E57" s="8">
        <v>749</v>
      </c>
      <c r="F57" s="7">
        <f t="shared" si="1"/>
        <v>2854</v>
      </c>
    </row>
    <row r="58" spans="1:6">
      <c r="A58" s="4">
        <v>56</v>
      </c>
      <c r="B58" s="3" t="s">
        <v>67</v>
      </c>
      <c r="C58" s="7">
        <v>543</v>
      </c>
      <c r="D58" s="7">
        <v>3</v>
      </c>
      <c r="E58" s="8">
        <v>1058</v>
      </c>
      <c r="F58" s="7">
        <f t="shared" si="1"/>
        <v>1604</v>
      </c>
    </row>
    <row r="59" spans="1:6">
      <c r="A59" s="4">
        <v>57</v>
      </c>
      <c r="B59" s="3" t="s">
        <v>76</v>
      </c>
      <c r="C59" s="7">
        <v>1154</v>
      </c>
      <c r="D59" s="7"/>
      <c r="E59" s="8">
        <v>442</v>
      </c>
      <c r="F59" s="7">
        <f t="shared" si="1"/>
        <v>1596</v>
      </c>
    </row>
    <row r="60" spans="1:6">
      <c r="A60" s="4">
        <v>58</v>
      </c>
      <c r="B60" s="3" t="s">
        <v>81</v>
      </c>
      <c r="C60" s="7">
        <v>427</v>
      </c>
      <c r="D60" s="7"/>
      <c r="E60" s="8">
        <v>142</v>
      </c>
      <c r="F60" s="7">
        <f t="shared" si="1"/>
        <v>569</v>
      </c>
    </row>
    <row r="61" spans="1:6">
      <c r="A61" s="4">
        <v>59</v>
      </c>
      <c r="B61" s="3" t="s">
        <v>56</v>
      </c>
      <c r="C61" s="7">
        <v>24</v>
      </c>
      <c r="D61" s="7"/>
      <c r="E61" s="8">
        <v>9</v>
      </c>
      <c r="F61" s="7">
        <f t="shared" si="1"/>
        <v>33</v>
      </c>
    </row>
    <row r="62" spans="1:6">
      <c r="A62" s="4">
        <v>60</v>
      </c>
      <c r="B62" s="3" t="s">
        <v>57</v>
      </c>
      <c r="C62" s="7">
        <v>134</v>
      </c>
      <c r="D62" s="7">
        <v>7</v>
      </c>
      <c r="E62" s="8">
        <v>53</v>
      </c>
      <c r="F62" s="7">
        <f t="shared" si="1"/>
        <v>194</v>
      </c>
    </row>
    <row r="63" spans="1:6">
      <c r="A63" s="4">
        <v>61</v>
      </c>
      <c r="B63" s="3" t="s">
        <v>58</v>
      </c>
      <c r="C63" s="7">
        <v>216</v>
      </c>
      <c r="D63" s="7">
        <v>3</v>
      </c>
      <c r="E63" s="8">
        <v>83</v>
      </c>
      <c r="F63" s="7">
        <f t="shared" si="1"/>
        <v>302</v>
      </c>
    </row>
    <row r="64" spans="1:6">
      <c r="A64" s="4">
        <v>62</v>
      </c>
      <c r="B64" s="3" t="s">
        <v>64</v>
      </c>
      <c r="C64" s="7">
        <v>1133</v>
      </c>
      <c r="D64" s="7"/>
      <c r="E64" s="8">
        <v>534</v>
      </c>
      <c r="F64" s="7">
        <f t="shared" si="1"/>
        <v>1667</v>
      </c>
    </row>
    <row r="65" spans="1:6">
      <c r="A65" s="4">
        <v>63</v>
      </c>
      <c r="B65" s="3" t="s">
        <v>24</v>
      </c>
      <c r="C65" s="7">
        <v>988</v>
      </c>
      <c r="D65" s="7">
        <v>49</v>
      </c>
      <c r="E65" s="8">
        <v>577</v>
      </c>
      <c r="F65" s="7">
        <f t="shared" si="1"/>
        <v>1614</v>
      </c>
    </row>
    <row r="66" spans="1:6">
      <c r="A66" s="4">
        <v>64</v>
      </c>
      <c r="B66" s="3" t="s">
        <v>20</v>
      </c>
      <c r="C66" s="7">
        <v>647</v>
      </c>
      <c r="D66" s="7"/>
      <c r="E66" s="8">
        <v>460</v>
      </c>
      <c r="F66" s="7">
        <f t="shared" si="1"/>
        <v>1107</v>
      </c>
    </row>
    <row r="67" spans="1:6">
      <c r="A67" s="4">
        <v>65</v>
      </c>
      <c r="B67" s="3" t="s">
        <v>50</v>
      </c>
      <c r="C67" s="7">
        <v>678</v>
      </c>
      <c r="D67" s="7">
        <v>1</v>
      </c>
      <c r="E67" s="8">
        <v>827</v>
      </c>
      <c r="F67" s="7">
        <f t="shared" ref="F67:F78" si="2">SUM(C67:E67)</f>
        <v>1506</v>
      </c>
    </row>
    <row r="68" spans="1:6">
      <c r="A68" s="4">
        <v>66</v>
      </c>
      <c r="B68" s="3" t="s">
        <v>14</v>
      </c>
      <c r="C68" s="7">
        <v>1826</v>
      </c>
      <c r="D68" s="7">
        <v>3</v>
      </c>
      <c r="E68" s="8">
        <v>686</v>
      </c>
      <c r="F68" s="7">
        <f t="shared" si="2"/>
        <v>2515</v>
      </c>
    </row>
    <row r="69" spans="1:6">
      <c r="A69" s="4">
        <v>67</v>
      </c>
      <c r="B69" s="3" t="s">
        <v>45</v>
      </c>
      <c r="C69" s="7">
        <v>1170</v>
      </c>
      <c r="D69" s="7">
        <v>105</v>
      </c>
      <c r="E69" s="8">
        <v>558</v>
      </c>
      <c r="F69" s="7">
        <f t="shared" si="2"/>
        <v>1833</v>
      </c>
    </row>
    <row r="70" spans="1:6">
      <c r="A70" s="4">
        <v>68</v>
      </c>
      <c r="B70" s="3" t="s">
        <v>37</v>
      </c>
      <c r="C70" s="7">
        <v>2354</v>
      </c>
      <c r="D70" s="7"/>
      <c r="E70" s="8">
        <v>762</v>
      </c>
      <c r="F70" s="7">
        <f t="shared" si="2"/>
        <v>3116</v>
      </c>
    </row>
    <row r="71" spans="1:6">
      <c r="A71" s="4">
        <v>69</v>
      </c>
      <c r="B71" s="3" t="s">
        <v>69</v>
      </c>
      <c r="C71" s="7">
        <v>180</v>
      </c>
      <c r="D71" s="7">
        <v>1</v>
      </c>
      <c r="E71" s="8">
        <v>569</v>
      </c>
      <c r="F71" s="7">
        <f t="shared" si="2"/>
        <v>750</v>
      </c>
    </row>
    <row r="72" spans="1:6">
      <c r="A72" s="4">
        <v>70</v>
      </c>
      <c r="B72" s="3" t="s">
        <v>33</v>
      </c>
      <c r="C72" s="7">
        <v>491</v>
      </c>
      <c r="D72" s="7">
        <v>4</v>
      </c>
      <c r="E72" s="8">
        <v>677</v>
      </c>
      <c r="F72" s="7">
        <f t="shared" si="2"/>
        <v>1172</v>
      </c>
    </row>
    <row r="73" spans="1:6">
      <c r="A73" s="4">
        <v>71</v>
      </c>
      <c r="B73" s="3" t="s">
        <v>22</v>
      </c>
      <c r="C73" s="7">
        <v>467</v>
      </c>
      <c r="D73" s="7"/>
      <c r="E73" s="8">
        <v>383</v>
      </c>
      <c r="F73" s="7">
        <f t="shared" si="2"/>
        <v>850</v>
      </c>
    </row>
    <row r="74" spans="1:6">
      <c r="A74" s="4">
        <v>72</v>
      </c>
      <c r="B74" s="3" t="s">
        <v>75</v>
      </c>
      <c r="C74" s="7">
        <v>900</v>
      </c>
      <c r="D74" s="7">
        <v>31</v>
      </c>
      <c r="E74" s="8">
        <v>347</v>
      </c>
      <c r="F74" s="7">
        <f t="shared" si="2"/>
        <v>1278</v>
      </c>
    </row>
    <row r="75" spans="1:6">
      <c r="A75" s="4">
        <v>73</v>
      </c>
      <c r="B75" s="3" t="s">
        <v>65</v>
      </c>
      <c r="C75" s="7">
        <v>1218</v>
      </c>
      <c r="D75" s="7">
        <v>4</v>
      </c>
      <c r="E75" s="8">
        <v>1184</v>
      </c>
      <c r="F75" s="7">
        <f t="shared" si="2"/>
        <v>2406</v>
      </c>
    </row>
    <row r="76" spans="1:6">
      <c r="A76" s="4">
        <v>74</v>
      </c>
      <c r="B76" s="3" t="s">
        <v>51</v>
      </c>
      <c r="C76" s="7">
        <v>352</v>
      </c>
      <c r="D76" s="7">
        <v>1</v>
      </c>
      <c r="E76" s="8">
        <v>709</v>
      </c>
      <c r="F76" s="7">
        <f t="shared" si="2"/>
        <v>1062</v>
      </c>
    </row>
    <row r="77" spans="1:6">
      <c r="A77" s="4">
        <v>75</v>
      </c>
      <c r="B77" s="3" t="s">
        <v>23</v>
      </c>
      <c r="C77" s="7">
        <v>1195</v>
      </c>
      <c r="D77" s="7">
        <v>5</v>
      </c>
      <c r="E77" s="8">
        <v>269</v>
      </c>
      <c r="F77" s="7">
        <f t="shared" si="2"/>
        <v>1469</v>
      </c>
    </row>
    <row r="78" spans="1:6">
      <c r="A78" s="4">
        <v>76</v>
      </c>
      <c r="B78" s="3" t="s">
        <v>71</v>
      </c>
      <c r="C78" s="7">
        <v>3034</v>
      </c>
      <c r="D78" s="7">
        <v>108</v>
      </c>
      <c r="E78" s="7">
        <v>604</v>
      </c>
      <c r="F78" s="7">
        <f t="shared" si="2"/>
        <v>3746</v>
      </c>
    </row>
    <row r="79" spans="1:6">
      <c r="A79" s="12"/>
      <c r="B79" s="13" t="s">
        <v>82</v>
      </c>
      <c r="C79" s="14">
        <f>SUM(C3:C78)</f>
        <v>69722</v>
      </c>
      <c r="D79" s="14">
        <f t="shared" ref="D79:F79" si="3">SUM(D3:D78)</f>
        <v>3619</v>
      </c>
      <c r="E79" s="14">
        <f t="shared" si="3"/>
        <v>34128</v>
      </c>
      <c r="F79" s="14">
        <f t="shared" si="3"/>
        <v>107469</v>
      </c>
    </row>
    <row r="80" spans="1:6">
      <c r="E80" s="15" t="s">
        <v>84</v>
      </c>
      <c r="F80" s="15"/>
    </row>
  </sheetData>
  <mergeCells count="2">
    <mergeCell ref="A1:F1"/>
    <mergeCell ref="E80:F80"/>
  </mergeCells>
  <pageMargins left="0.35433070866141736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สรุป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DLA3-3</cp:lastModifiedBy>
  <cp:lastPrinted>2019-09-10T09:02:07Z</cp:lastPrinted>
  <dcterms:created xsi:type="dcterms:W3CDTF">2019-08-29T03:18:42Z</dcterms:created>
  <dcterms:modified xsi:type="dcterms:W3CDTF">2019-10-02T07:36:43Z</dcterms:modified>
</cp:coreProperties>
</file>